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<sst xmlns="http://schemas.openxmlformats.org/spreadsheetml/2006/main" count="43" uniqueCount="38">
  <si>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</si>
  <si>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</si>
  <si>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</si>
  <si>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</si>
  <si>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</si>
  <si>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</si>
  <si>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</si>
  <si>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</si>
  <si>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</si>
  <si>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</si>
  <si>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</si>
  <si>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</si>
  <si>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</si>
  <si>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</si>
  <si>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</si>
  <si>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</si>
  <si>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</si>
  <si>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</si>
  <si>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</si>
  <si>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</si>
  <si>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</si>
  <si>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</si>
  <si>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</si>
  <si>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</si>
  <si>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</si>
  <si>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</si>
  <si>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</si>
  <si>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</si>
  <si>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</si>
  <si>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</si>
  <si>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</si>
  <si>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</si>
  <si>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</si>
  <si>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</si>
  <si>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096 0705 2340392040 244</t>
  </si>
  <si>
    <t>096 0401 2340390019 129</t>
  </si>
  <si>
    <t>Пособия, компенсации и иные социальные выплаты гражданам, кроме публичных нормативных обязательств</t>
  </si>
  <si>
    <t xml:space="preserve">Отчет об исполнении федерального бюджета за 2023 год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</si>
</sst>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50" zoomScaleSheetLayoutView="150" zoomScalePageLayoutView="0" workbookViewId="0" topLeftCell="A1">
      <selection activeCell="B9" sqref="B9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37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C10+C23</f>
        <v>57067.38999999999</v>
      </c>
      <c r="D8" s="20">
        <f>D10+D23</f>
        <v>57043.74999999999</v>
      </c>
      <c r="E8" s="20">
        <f>E10+E23</f>
        <v>23.639999999999304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56994.049999999996</v>
      </c>
      <c r="D10" s="22">
        <f>D11</f>
        <v>56970.409999999996</v>
      </c>
      <c r="E10" s="22">
        <f>E11</f>
        <v>23.639999999999304</v>
      </c>
    </row>
    <row r="11" spans="1:5" ht="39">
      <c r="A11" s="8" t="s">
        <v>19</v>
      </c>
      <c r="B11" s="14" t="s">
        <v>12</v>
      </c>
      <c r="C11" s="22">
        <f>SUM(C12:C22)</f>
        <v>56994.049999999996</v>
      </c>
      <c r="D11" s="22">
        <f>SUM(D12:D22)</f>
        <v>56970.409999999996</v>
      </c>
      <c r="E11" s="22">
        <f>SUM(E12:E22)</f>
        <v>23.639999999999304</v>
      </c>
    </row>
    <row r="12" spans="1:5" ht="12.75">
      <c r="A12" s="15" t="s">
        <v>13</v>
      </c>
      <c r="B12" s="16" t="s">
        <v>23</v>
      </c>
      <c r="C12" s="21">
        <v>40384.09</v>
      </c>
      <c r="D12" s="21">
        <v>40384.09</v>
      </c>
      <c r="E12" s="21">
        <f>C12-D12</f>
        <v>0</v>
      </c>
    </row>
    <row r="13" spans="1:5" ht="39">
      <c r="A13" s="15" t="s">
        <v>14</v>
      </c>
      <c r="B13" s="16" t="s">
        <v>24</v>
      </c>
      <c r="C13" s="21">
        <v>12056.8</v>
      </c>
      <c r="D13" s="21">
        <v>12033.33</v>
      </c>
      <c r="E13" s="21">
        <f>C13-D13</f>
        <v>23.469999999999345</v>
      </c>
    </row>
    <row r="14" spans="1:5" ht="39">
      <c r="A14" s="15" t="s">
        <v>14</v>
      </c>
      <c r="B14" s="16" t="s">
        <v>35</v>
      </c>
      <c r="C14" s="21">
        <v>0.01</v>
      </c>
      <c r="D14" s="21">
        <v>0.01</v>
      </c>
      <c r="E14" s="21">
        <v>0</v>
      </c>
    </row>
    <row r="15" spans="1:5" ht="26.25">
      <c r="A15" s="15" t="s">
        <v>15</v>
      </c>
      <c r="B15" s="16" t="s">
        <v>25</v>
      </c>
      <c r="C15" s="21">
        <v>352.61</v>
      </c>
      <c r="D15" s="21">
        <v>352.61</v>
      </c>
      <c r="E15" s="21">
        <f aca="true" t="shared" si="0" ref="E15:E22">C15-D15</f>
        <v>0</v>
      </c>
    </row>
    <row r="16" spans="1:5" ht="26.25">
      <c r="A16" s="15" t="s">
        <v>16</v>
      </c>
      <c r="B16" s="16" t="s">
        <v>26</v>
      </c>
      <c r="C16" s="21">
        <v>934</v>
      </c>
      <c r="D16" s="21">
        <v>933.83</v>
      </c>
      <c r="E16" s="21">
        <f t="shared" si="0"/>
        <v>0.16999999999995907</v>
      </c>
    </row>
    <row r="17" spans="1:5" ht="26.25">
      <c r="A17" s="15" t="s">
        <v>17</v>
      </c>
      <c r="B17" s="16" t="s">
        <v>27</v>
      </c>
      <c r="C17" s="21">
        <v>1490</v>
      </c>
      <c r="D17" s="21">
        <v>1490</v>
      </c>
      <c r="E17" s="21">
        <f t="shared" si="0"/>
        <v>0</v>
      </c>
    </row>
    <row r="18" spans="1:5" ht="26.25">
      <c r="A18" s="15" t="s">
        <v>36</v>
      </c>
      <c r="B18" s="16" t="s">
        <v>35</v>
      </c>
      <c r="C18" s="21">
        <v>1.96</v>
      </c>
      <c r="D18" s="21">
        <v>1.96</v>
      </c>
      <c r="E18" s="21">
        <f t="shared" si="0"/>
        <v>0</v>
      </c>
    </row>
    <row r="19" spans="1:5" ht="26.25">
      <c r="A19" s="15" t="s">
        <v>17</v>
      </c>
      <c r="B19" s="16" t="s">
        <v>31</v>
      </c>
      <c r="C19" s="21">
        <v>807</v>
      </c>
      <c r="D19" s="21">
        <v>807</v>
      </c>
      <c r="E19" s="21">
        <f t="shared" si="0"/>
        <v>0</v>
      </c>
    </row>
    <row r="20" spans="1:5" ht="39">
      <c r="A20" s="15" t="s">
        <v>32</v>
      </c>
      <c r="B20" s="16" t="s">
        <v>33</v>
      </c>
      <c r="C20" s="21">
        <v>80.2</v>
      </c>
      <c r="D20" s="21">
        <v>80.2</v>
      </c>
      <c r="E20" s="21">
        <f t="shared" si="0"/>
        <v>0</v>
      </c>
    </row>
    <row r="21" spans="1:5" ht="12.75">
      <c r="A21" s="15" t="s">
        <v>22</v>
      </c>
      <c r="B21" s="16" t="s">
        <v>28</v>
      </c>
      <c r="C21" s="21">
        <v>855.7</v>
      </c>
      <c r="D21" s="21">
        <v>855.7</v>
      </c>
      <c r="E21" s="21">
        <f t="shared" si="0"/>
        <v>0</v>
      </c>
    </row>
    <row r="22" spans="1:5" ht="12.75">
      <c r="A22" s="15" t="s">
        <v>18</v>
      </c>
      <c r="B22" s="16" t="s">
        <v>29</v>
      </c>
      <c r="C22" s="21">
        <v>31.68</v>
      </c>
      <c r="D22" s="21">
        <v>31.68</v>
      </c>
      <c r="E22" s="21">
        <f t="shared" si="0"/>
        <v>0</v>
      </c>
    </row>
    <row r="23" spans="1:5" ht="18" customHeight="1">
      <c r="A23" s="10" t="s">
        <v>20</v>
      </c>
      <c r="B23" s="14" t="s">
        <v>21</v>
      </c>
      <c r="C23" s="22">
        <f>C24+C25</f>
        <v>73.34</v>
      </c>
      <c r="D23" s="22">
        <f>D25+D24</f>
        <v>73.34</v>
      </c>
      <c r="E23" s="22">
        <f>E25+E24</f>
        <v>0</v>
      </c>
    </row>
    <row r="24" spans="1:5" ht="26.25">
      <c r="A24" s="15" t="s">
        <v>17</v>
      </c>
      <c r="B24" s="16" t="s">
        <v>30</v>
      </c>
      <c r="C24" s="21">
        <v>51</v>
      </c>
      <c r="D24" s="21">
        <v>51</v>
      </c>
      <c r="E24" s="21">
        <f>C24-D24</f>
        <v>0</v>
      </c>
    </row>
    <row r="25" spans="1:5" ht="26.25">
      <c r="A25" s="15" t="s">
        <v>17</v>
      </c>
      <c r="B25" s="16" t="s">
        <v>34</v>
      </c>
      <c r="C25" s="21">
        <v>22.34</v>
      </c>
      <c r="D25" s="21">
        <v>22.34</v>
      </c>
      <c r="E25" s="21">
        <f>C25-D25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2024-03-13T13:00:34Z</dcterms:modified>
  <cp:category/>
  <cp:version/>
  <cp:contentType/>
  <cp:contentStatus/>
</cp:coreProperties>
</file>