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<sst xmlns="http://schemas.openxmlformats.org/spreadsheetml/2006/main" count="39" uniqueCount="37">
  <si>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</si>
  <si>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</si>
  <si>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</si>
  <si>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</si>
  <si>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</si>
  <si>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</si>
  <si>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</si>
  <si>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</si>
  <si>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</si>
  <si>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</si>
  <si>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</si>
  <si>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</si>
  <si>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</si>
  <si>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</si>
  <si>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</si>
  <si>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</si>
  <si>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</si>
  <si>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</si>
  <si>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</si>
  <si>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</si>
  <si>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</si>
  <si>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</si>
  <si>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</si>
  <si>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</si>
  <si>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</si>
  <si>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</si>
  <si>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</si>
  <si>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</si>
  <si>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</si>
  <si>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</si>
  <si>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</si>
  <si>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</si>
  <si>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</si>
  <si>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</si>
  <si>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096 0401 2330190019 853</t>
  </si>
  <si>
    <t>Уплата иных платежей</t>
  </si>
  <si>
    <t>Отчет об исполнении федерального бюджета за 1 полугодие 2018 года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</si>
</sst>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50" zoomScaleSheetLayoutView="150" zoomScalePageLayoutView="0" workbookViewId="0" topLeftCell="A1">
      <selection activeCell="D9" sqref="D9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36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C10+C22</f>
        <v>41315.030000000006</v>
      </c>
      <c r="D8" s="20">
        <f>D10+D22</f>
        <v>18935.299999999996</v>
      </c>
      <c r="E8" s="20">
        <f>E10+E22</f>
        <v>22379.730000000003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41262.630000000005</v>
      </c>
      <c r="D10" s="22">
        <f>D11</f>
        <v>18935.299999999996</v>
      </c>
      <c r="E10" s="22">
        <f>E11</f>
        <v>22327.33</v>
      </c>
    </row>
    <row r="11" spans="1:5" ht="39">
      <c r="A11" s="8" t="s">
        <v>30</v>
      </c>
      <c r="B11" s="14" t="s">
        <v>12</v>
      </c>
      <c r="C11" s="22">
        <f>SUM(C12:C21)</f>
        <v>41262.630000000005</v>
      </c>
      <c r="D11" s="22">
        <f>SUM(D12:D21)</f>
        <v>18935.299999999996</v>
      </c>
      <c r="E11" s="22">
        <f>SUM(E12:E21)</f>
        <v>22327.33</v>
      </c>
    </row>
    <row r="12" spans="1:5" ht="12.75">
      <c r="A12" s="15" t="s">
        <v>13</v>
      </c>
      <c r="B12" s="16" t="s">
        <v>21</v>
      </c>
      <c r="C12" s="21">
        <v>26240.9</v>
      </c>
      <c r="D12" s="21">
        <v>12304.39</v>
      </c>
      <c r="E12" s="21">
        <f aca="true" t="shared" si="0" ref="E12:E23">C12-D12</f>
        <v>13936.510000000002</v>
      </c>
    </row>
    <row r="13" spans="1:5" ht="39">
      <c r="A13" s="15" t="s">
        <v>14</v>
      </c>
      <c r="B13" s="16" t="s">
        <v>22</v>
      </c>
      <c r="C13" s="21">
        <v>7795.06</v>
      </c>
      <c r="D13" s="21">
        <v>3552.6</v>
      </c>
      <c r="E13" s="21">
        <f t="shared" si="0"/>
        <v>4242.460000000001</v>
      </c>
    </row>
    <row r="14" spans="1:5" ht="26.25">
      <c r="A14" s="15" t="s">
        <v>15</v>
      </c>
      <c r="B14" s="16" t="s">
        <v>23</v>
      </c>
      <c r="C14" s="21">
        <v>609.75</v>
      </c>
      <c r="D14" s="21">
        <v>352.54</v>
      </c>
      <c r="E14" s="21">
        <f t="shared" si="0"/>
        <v>257.21</v>
      </c>
    </row>
    <row r="15" spans="1:5" ht="26.25">
      <c r="A15" s="15" t="s">
        <v>16</v>
      </c>
      <c r="B15" s="16" t="s">
        <v>24</v>
      </c>
      <c r="C15" s="21">
        <v>1591.4</v>
      </c>
      <c r="D15" s="21">
        <v>871.96</v>
      </c>
      <c r="E15" s="21">
        <f t="shared" si="0"/>
        <v>719.44</v>
      </c>
    </row>
    <row r="16" spans="1:5" ht="26.25">
      <c r="A16" s="15" t="s">
        <v>17</v>
      </c>
      <c r="B16" s="16" t="s">
        <v>25</v>
      </c>
      <c r="C16" s="21">
        <v>4948.42</v>
      </c>
      <c r="D16" s="21">
        <v>1834.26</v>
      </c>
      <c r="E16" s="21">
        <f t="shared" si="0"/>
        <v>3114.16</v>
      </c>
    </row>
    <row r="17" spans="1:5" ht="78.7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26.3</v>
      </c>
      <c r="D18" s="21">
        <v>7.44</v>
      </c>
      <c r="E18" s="21">
        <f t="shared" si="0"/>
        <v>18.86</v>
      </c>
    </row>
    <row r="19" spans="1:5" ht="12.75">
      <c r="A19" s="15" t="s">
        <v>20</v>
      </c>
      <c r="B19" s="16" t="s">
        <v>28</v>
      </c>
      <c r="C19" s="21">
        <v>40.8</v>
      </c>
      <c r="D19" s="21">
        <v>10.19</v>
      </c>
      <c r="E19" s="21">
        <f>C19-D19</f>
        <v>30.61</v>
      </c>
    </row>
    <row r="20" spans="1:5" ht="12.75">
      <c r="A20" s="15" t="s">
        <v>35</v>
      </c>
      <c r="B20" s="16" t="s">
        <v>34</v>
      </c>
      <c r="C20" s="21">
        <v>5.9</v>
      </c>
      <c r="D20" s="21">
        <v>0</v>
      </c>
      <c r="E20" s="21">
        <f t="shared" si="0"/>
        <v>5.9</v>
      </c>
    </row>
    <row r="21" spans="1:5" ht="26.25">
      <c r="A21" s="15" t="s">
        <v>15</v>
      </c>
      <c r="B21" s="16" t="s">
        <v>29</v>
      </c>
      <c r="C21" s="21">
        <v>4.1</v>
      </c>
      <c r="D21" s="21">
        <v>1.92</v>
      </c>
      <c r="E21" s="21">
        <f t="shared" si="0"/>
        <v>2.1799999999999997</v>
      </c>
    </row>
    <row r="22" spans="1:5" ht="18" customHeight="1">
      <c r="A22" s="10" t="s">
        <v>31</v>
      </c>
      <c r="B22" s="14" t="s">
        <v>32</v>
      </c>
      <c r="C22" s="22">
        <f>C23</f>
        <v>52.4</v>
      </c>
      <c r="D22" s="22">
        <f>D23</f>
        <v>0</v>
      </c>
      <c r="E22" s="22">
        <f>E23</f>
        <v>52.4</v>
      </c>
    </row>
    <row r="23" spans="1:5" ht="26.25">
      <c r="A23" s="15" t="s">
        <v>17</v>
      </c>
      <c r="B23" s="16" t="s">
        <v>33</v>
      </c>
      <c r="C23" s="21">
        <v>52.4</v>
      </c>
      <c r="D23" s="21">
        <v>0</v>
      </c>
      <c r="E23" s="21">
        <f t="shared" si="0"/>
        <v>52.4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Роскомнадзор</cp:lastModifiedBy>
  <cp:lastPrinted>2012-07-09T14:25:22Z</cp:lastPrinted>
  <dcterms:created xsi:type="dcterms:W3CDTF">2008-01-09T07:30:20Z</dcterms:created>
  <dcterms:modified xsi:type="dcterms:W3CDTF">2018-07-20T09:10:54Z</dcterms:modified>
  <cp:category/>
  <cp:version/>
  <cp:contentType/>
  <cp:contentStatus/>
</cp:coreProperties>
</file>