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<sst xmlns="http://schemas.openxmlformats.org/spreadsheetml/2006/main" count="67" uniqueCount="54">
  <si>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</si>
  <si>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</si>
  <si>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</si>
  <si>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</si>
  <si>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</si>
  <si>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</si>
  <si>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</si>
  <si>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</si>
  <si>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</si>
  <si>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</si>
  <si>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</si>
  <si>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</si>
  <si>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</si>
  <si>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</si>
  <si>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</si>
  <si>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</si>
  <si>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</si>
  <si>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</si>
  <si>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</si>
  <si>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</si>
  <si>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</si>
  <si>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</si>
  <si>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</si>
  <si>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</si>
  <si>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</si>
  <si>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096 0401 2330000</t>
  </si>
  <si>
    <t>096 0401 2330012 121 211</t>
  </si>
  <si>
    <t>096 0401 2330012 121 213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</si>
  <si>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</si>
  <si>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</si>
  <si>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</si>
  <si>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</si>
  <si>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</si>
  <si>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</si>
  <si>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</si>
  <si>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</si>
  <si>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</si>
  <si>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</si>
  <si>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</si>
  <si>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</si>
  <si>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</si>
  <si>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</si>
  <si>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096 0401 2330019 243 225</t>
  </si>
  <si>
    <t>096 0700</t>
  </si>
  <si>
    <t>096 0705 2330000</t>
  </si>
  <si>
    <t>096 0705 2332040 244 226</t>
  </si>
  <si>
    <t>Образование</t>
  </si>
  <si>
    <t>096 0401 2330019 243 226</t>
  </si>
  <si>
    <t>096 0401 2330019 122 212</t>
  </si>
  <si>
    <t>096 0401 2330019 122 222</t>
  </si>
  <si>
    <t>096 0401 2330019 122 226</t>
  </si>
  <si>
    <t>096 0401 2333969 122 212</t>
  </si>
  <si>
    <t>096 0401 2330019 831 290</t>
  </si>
  <si>
    <t>Отчет об исполнении федерального бюджета за 2015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</si>
</sst>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50" zoomScaleSheetLayoutView="150" zoomScalePageLayoutView="0" workbookViewId="0" topLeftCell="A1">
      <selection activeCell="D13" sqref="D13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53</v>
      </c>
      <c r="B2" s="21"/>
      <c r="C2" s="21"/>
      <c r="D2" s="21"/>
      <c r="E2" s="21"/>
    </row>
    <row r="3" spans="1:5" ht="12.75">
      <c r="A3" s="21" t="s">
        <v>13</v>
      </c>
      <c r="B3" s="21"/>
      <c r="C3" s="21"/>
      <c r="D3" s="21"/>
      <c r="E3" s="21"/>
    </row>
    <row r="5" ht="12.75">
      <c r="A5" s="8" t="s">
        <v>12</v>
      </c>
    </row>
    <row r="6" spans="1:5" s="4" customFormat="1" ht="33.75" customHeight="1">
      <c r="A6" s="2" t="s">
        <v>14</v>
      </c>
      <c r="B6" s="6" t="s">
        <v>15</v>
      </c>
      <c r="C6" s="2" t="s">
        <v>16</v>
      </c>
      <c r="D6" s="2" t="s">
        <v>17</v>
      </c>
      <c r="E6" s="2" t="s">
        <v>18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19</v>
      </c>
      <c r="B8" s="14" t="s">
        <v>11</v>
      </c>
      <c r="C8" s="19">
        <f>C10+C35</f>
        <v>42863.19999999999</v>
      </c>
      <c r="D8" s="19">
        <f>D10+D35</f>
        <v>42827.59999999999</v>
      </c>
      <c r="E8" s="19">
        <f>E10+E35</f>
        <v>35.60000000000002</v>
      </c>
    </row>
    <row r="9" spans="1:5" ht="15">
      <c r="A9" s="12" t="s">
        <v>20</v>
      </c>
      <c r="B9" s="10"/>
      <c r="C9" s="17"/>
      <c r="D9" s="17"/>
      <c r="E9" s="17"/>
    </row>
    <row r="10" spans="1:5" ht="18" customHeight="1">
      <c r="A10" s="11" t="s">
        <v>21</v>
      </c>
      <c r="B10" s="15" t="s">
        <v>22</v>
      </c>
      <c r="C10" s="18">
        <f>C11</f>
        <v>42863.19999999999</v>
      </c>
      <c r="D10" s="18">
        <f>D11</f>
        <v>42827.59999999999</v>
      </c>
      <c r="E10" s="18">
        <f>E11</f>
        <v>35.60000000000002</v>
      </c>
    </row>
    <row r="11" spans="1:5" ht="51">
      <c r="A11" s="9" t="s">
        <v>24</v>
      </c>
      <c r="B11" s="15" t="s">
        <v>25</v>
      </c>
      <c r="C11" s="18">
        <f>SUM(C12:C34)</f>
        <v>42863.19999999999</v>
      </c>
      <c r="D11" s="18">
        <f>SUM(D12:D34)</f>
        <v>42827.59999999999</v>
      </c>
      <c r="E11" s="18">
        <f>SUM(E12:E34)</f>
        <v>35.60000000000002</v>
      </c>
    </row>
    <row r="12" spans="1:5" ht="14.25">
      <c r="A12" s="12" t="s">
        <v>0</v>
      </c>
      <c r="B12" s="16" t="s">
        <v>26</v>
      </c>
      <c r="C12" s="17">
        <v>23588.8</v>
      </c>
      <c r="D12" s="17">
        <v>23588.8</v>
      </c>
      <c r="E12" s="17">
        <f aca="true" t="shared" si="0" ref="E12:E18">C12-D12</f>
        <v>0</v>
      </c>
    </row>
    <row r="13" spans="1:5" ht="14.25">
      <c r="A13" s="12" t="s">
        <v>2</v>
      </c>
      <c r="B13" s="16" t="s">
        <v>27</v>
      </c>
      <c r="C13" s="17">
        <v>6826.4</v>
      </c>
      <c r="D13" s="17">
        <v>6826.4</v>
      </c>
      <c r="E13" s="17">
        <f t="shared" si="0"/>
        <v>0</v>
      </c>
    </row>
    <row r="14" spans="1:5" ht="14.25">
      <c r="A14" s="12" t="s">
        <v>1</v>
      </c>
      <c r="B14" s="16" t="s">
        <v>48</v>
      </c>
      <c r="C14" s="17">
        <v>40.5</v>
      </c>
      <c r="D14" s="17">
        <v>40.5</v>
      </c>
      <c r="E14" s="17">
        <f t="shared" si="0"/>
        <v>0</v>
      </c>
    </row>
    <row r="15" spans="1:5" ht="14.25">
      <c r="A15" s="12" t="s">
        <v>1</v>
      </c>
      <c r="B15" s="16" t="s">
        <v>51</v>
      </c>
      <c r="C15" s="17">
        <v>5.5</v>
      </c>
      <c r="D15" s="17">
        <v>5.5</v>
      </c>
      <c r="E15" s="17">
        <f t="shared" si="0"/>
        <v>0</v>
      </c>
    </row>
    <row r="16" spans="1:5" ht="14.25">
      <c r="A16" s="12" t="s">
        <v>4</v>
      </c>
      <c r="B16" s="16" t="s">
        <v>49</v>
      </c>
      <c r="C16" s="17">
        <v>270.8</v>
      </c>
      <c r="D16" s="17">
        <v>270.8</v>
      </c>
      <c r="E16" s="17">
        <f t="shared" si="0"/>
        <v>0</v>
      </c>
    </row>
    <row r="17" spans="1:5" ht="14.25">
      <c r="A17" s="12" t="s">
        <v>23</v>
      </c>
      <c r="B17" s="16" t="s">
        <v>50</v>
      </c>
      <c r="C17" s="17">
        <v>398.3</v>
      </c>
      <c r="D17" s="17">
        <v>362.7</v>
      </c>
      <c r="E17" s="17">
        <f t="shared" si="0"/>
        <v>35.60000000000002</v>
      </c>
    </row>
    <row r="18" spans="1:5" ht="14.25">
      <c r="A18" s="12" t="s">
        <v>3</v>
      </c>
      <c r="B18" s="16" t="s">
        <v>28</v>
      </c>
      <c r="C18" s="17">
        <v>980.6</v>
      </c>
      <c r="D18" s="17">
        <v>980.6</v>
      </c>
      <c r="E18" s="17">
        <f t="shared" si="0"/>
        <v>0</v>
      </c>
    </row>
    <row r="19" spans="1:5" ht="14.25">
      <c r="A19" s="12" t="s">
        <v>7</v>
      </c>
      <c r="B19" s="16" t="s">
        <v>29</v>
      </c>
      <c r="C19" s="17">
        <v>116</v>
      </c>
      <c r="D19" s="17">
        <v>116</v>
      </c>
      <c r="E19" s="17">
        <f aca="true" t="shared" si="1" ref="E19:E25">C19-D19</f>
        <v>0</v>
      </c>
    </row>
    <row r="20" spans="1:5" ht="14.25">
      <c r="A20" s="12" t="s">
        <v>23</v>
      </c>
      <c r="B20" s="16" t="s">
        <v>30</v>
      </c>
      <c r="C20" s="17">
        <v>746</v>
      </c>
      <c r="D20" s="17">
        <v>746</v>
      </c>
      <c r="E20" s="17">
        <f t="shared" si="1"/>
        <v>0</v>
      </c>
    </row>
    <row r="21" spans="1:5" ht="14.25">
      <c r="A21" s="12" t="s">
        <v>9</v>
      </c>
      <c r="B21" s="16" t="s">
        <v>31</v>
      </c>
      <c r="C21" s="17">
        <v>1686.9</v>
      </c>
      <c r="D21" s="17">
        <v>1686.9</v>
      </c>
      <c r="E21" s="17">
        <f t="shared" si="1"/>
        <v>0</v>
      </c>
    </row>
    <row r="22" spans="1:5" ht="14.25">
      <c r="A22" s="12" t="s">
        <v>10</v>
      </c>
      <c r="B22" s="16" t="s">
        <v>32</v>
      </c>
      <c r="C22" s="17">
        <v>558.5</v>
      </c>
      <c r="D22" s="17">
        <v>558.5</v>
      </c>
      <c r="E22" s="17">
        <f t="shared" si="1"/>
        <v>0</v>
      </c>
    </row>
    <row r="23" spans="1:5" ht="14.25">
      <c r="A23" s="12" t="s">
        <v>7</v>
      </c>
      <c r="B23" s="16" t="s">
        <v>42</v>
      </c>
      <c r="C23" s="17">
        <v>626.6</v>
      </c>
      <c r="D23" s="17">
        <v>626.6</v>
      </c>
      <c r="E23" s="17">
        <f>C23-D23</f>
        <v>0</v>
      </c>
    </row>
    <row r="24" spans="1:5" ht="14.25">
      <c r="A24" s="12" t="s">
        <v>23</v>
      </c>
      <c r="B24" s="16" t="s">
        <v>47</v>
      </c>
      <c r="C24" s="17">
        <v>21.3</v>
      </c>
      <c r="D24" s="17">
        <v>21.3</v>
      </c>
      <c r="E24" s="17">
        <f t="shared" si="1"/>
        <v>0</v>
      </c>
    </row>
    <row r="25" spans="1:5" ht="14.25">
      <c r="A25" s="12" t="s">
        <v>3</v>
      </c>
      <c r="B25" s="16" t="s">
        <v>33</v>
      </c>
      <c r="C25" s="17">
        <v>220.5</v>
      </c>
      <c r="D25" s="17">
        <v>220.5</v>
      </c>
      <c r="E25" s="17">
        <f t="shared" si="1"/>
        <v>0</v>
      </c>
    </row>
    <row r="26" spans="1:5" ht="14.25">
      <c r="A26" s="12" t="s">
        <v>5</v>
      </c>
      <c r="B26" s="16" t="s">
        <v>34</v>
      </c>
      <c r="C26" s="17">
        <v>599.1</v>
      </c>
      <c r="D26" s="17">
        <v>599.1</v>
      </c>
      <c r="E26" s="17">
        <f aca="true" t="shared" si="2" ref="E26:E34">C26-D26</f>
        <v>0</v>
      </c>
    </row>
    <row r="27" spans="1:5" ht="14.25">
      <c r="A27" s="12" t="s">
        <v>6</v>
      </c>
      <c r="B27" s="16" t="s">
        <v>35</v>
      </c>
      <c r="C27" s="17">
        <v>303.4</v>
      </c>
      <c r="D27" s="17">
        <v>303.4</v>
      </c>
      <c r="E27" s="17">
        <f t="shared" si="2"/>
        <v>0</v>
      </c>
    </row>
    <row r="28" spans="1:5" ht="14.25">
      <c r="A28" s="12" t="s">
        <v>7</v>
      </c>
      <c r="B28" s="16" t="s">
        <v>36</v>
      </c>
      <c r="C28" s="17">
        <v>1037.2</v>
      </c>
      <c r="D28" s="17">
        <v>1037.2</v>
      </c>
      <c r="E28" s="17">
        <f t="shared" si="2"/>
        <v>0</v>
      </c>
    </row>
    <row r="29" spans="1:5" ht="14.25">
      <c r="A29" s="12" t="s">
        <v>23</v>
      </c>
      <c r="B29" s="16" t="s">
        <v>37</v>
      </c>
      <c r="C29" s="17">
        <v>2585</v>
      </c>
      <c r="D29" s="17">
        <v>2585</v>
      </c>
      <c r="E29" s="17">
        <f t="shared" si="2"/>
        <v>0</v>
      </c>
    </row>
    <row r="30" spans="1:5" ht="14.25">
      <c r="A30" s="12" t="s">
        <v>9</v>
      </c>
      <c r="B30" s="16" t="s">
        <v>38</v>
      </c>
      <c r="C30" s="17">
        <v>1002.6</v>
      </c>
      <c r="D30" s="17">
        <v>1002.6</v>
      </c>
      <c r="E30" s="17">
        <f t="shared" si="2"/>
        <v>0</v>
      </c>
    </row>
    <row r="31" spans="1:5" ht="14.25">
      <c r="A31" s="12" t="s">
        <v>10</v>
      </c>
      <c r="B31" s="16" t="s">
        <v>39</v>
      </c>
      <c r="C31" s="17">
        <v>997.1</v>
      </c>
      <c r="D31" s="17">
        <v>997.1</v>
      </c>
      <c r="E31" s="17">
        <f t="shared" si="2"/>
        <v>0</v>
      </c>
    </row>
    <row r="32" spans="1:5" ht="14.25">
      <c r="A32" s="12" t="s">
        <v>8</v>
      </c>
      <c r="B32" s="16" t="s">
        <v>52</v>
      </c>
      <c r="C32" s="17">
        <v>134.7</v>
      </c>
      <c r="D32" s="17">
        <v>134.7</v>
      </c>
      <c r="E32" s="17">
        <f t="shared" si="2"/>
        <v>0</v>
      </c>
    </row>
    <row r="33" spans="1:5" ht="14.25">
      <c r="A33" s="12" t="s">
        <v>8</v>
      </c>
      <c r="B33" s="16" t="s">
        <v>40</v>
      </c>
      <c r="C33" s="17">
        <v>73.9</v>
      </c>
      <c r="D33" s="17">
        <v>73.9</v>
      </c>
      <c r="E33" s="17">
        <f t="shared" si="2"/>
        <v>0</v>
      </c>
    </row>
    <row r="34" spans="1:5" ht="14.25">
      <c r="A34" s="12" t="s">
        <v>8</v>
      </c>
      <c r="B34" s="16" t="s">
        <v>41</v>
      </c>
      <c r="C34" s="17">
        <v>43.5</v>
      </c>
      <c r="D34" s="17">
        <v>43.5</v>
      </c>
      <c r="E34" s="17">
        <f t="shared" si="2"/>
        <v>0</v>
      </c>
    </row>
    <row r="35" spans="1:5" ht="18" customHeight="1">
      <c r="A35" s="11" t="s">
        <v>46</v>
      </c>
      <c r="B35" s="15" t="s">
        <v>43</v>
      </c>
      <c r="C35" s="18">
        <f>C36</f>
        <v>0</v>
      </c>
      <c r="D35" s="18">
        <f>D36</f>
        <v>0</v>
      </c>
      <c r="E35" s="18">
        <f>E36</f>
        <v>0</v>
      </c>
    </row>
    <row r="36" spans="1:5" ht="51">
      <c r="A36" s="9" t="s">
        <v>24</v>
      </c>
      <c r="B36" s="15" t="s">
        <v>44</v>
      </c>
      <c r="C36" s="18">
        <f>SUM(C37:C56)</f>
        <v>0</v>
      </c>
      <c r="D36" s="18">
        <f>SUM(D37:D56)</f>
        <v>0</v>
      </c>
      <c r="E36" s="18">
        <f>SUM(E37:E56)</f>
        <v>0</v>
      </c>
    </row>
    <row r="37" spans="1:5" ht="14.25">
      <c r="A37" s="12" t="s">
        <v>23</v>
      </c>
      <c r="B37" s="16" t="s">
        <v>45</v>
      </c>
      <c r="C37" s="17">
        <v>0</v>
      </c>
      <c r="D37" s="17">
        <v>0</v>
      </c>
      <c r="E37" s="17">
        <f>C37-D37</f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2016-01-29T08:39:05Z</dcterms:modified>
  <cp:category/>
  <cp:version/>
  <cp:contentType/>
  <cp:contentStatus/>
</cp:coreProperties>
</file>