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<sst xmlns="http://schemas.openxmlformats.org/spreadsheetml/2006/main" count="37" uniqueCount="35">
  <si>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</si>
  <si>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</si>
  <si>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</si>
  <si>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</si>
  <si>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</si>
  <si>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</si>
  <si>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</si>
  <si>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</si>
  <si>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</si>
  <si>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</si>
  <si>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</si>
  <si>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</si>
  <si>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</si>
  <si>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</si>
  <si>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</si>
  <si>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</si>
  <si>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</si>
  <si>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</si>
  <si>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</si>
  <si>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</si>
  <si>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</si>
  <si>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</si>
  <si>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</si>
  <si>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</si>
  <si>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</si>
  <si>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</si>
  <si>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</si>
  <si>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</si>
  <si>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</si>
  <si>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</si>
  <si>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096 0705 2330192040 244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</si>
  <si>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</si>
  <si>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</si>
  <si>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</si>
  <si>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1 полугодие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</si>
</sst>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12" sqref="A12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C10+C21</f>
        <v>39486.71</v>
      </c>
      <c r="D8" s="20">
        <f>D10+D21</f>
        <v>17908.719999999998</v>
      </c>
      <c r="E8" s="20">
        <f>E10+E21</f>
        <v>21577.990000000005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39486.71</v>
      </c>
      <c r="D10" s="22">
        <f>D11</f>
        <v>17908.719999999998</v>
      </c>
      <c r="E10" s="22">
        <f>E11</f>
        <v>21577.990000000005</v>
      </c>
    </row>
    <row r="11" spans="1:5" ht="51">
      <c r="A11" s="8" t="s">
        <v>31</v>
      </c>
      <c r="B11" s="14" t="s">
        <v>12</v>
      </c>
      <c r="C11" s="22">
        <f>SUM(C12:C20)</f>
        <v>39486.71</v>
      </c>
      <c r="D11" s="22">
        <f>SUM(D12:D20)</f>
        <v>17908.719999999998</v>
      </c>
      <c r="E11" s="22">
        <f>SUM(E12:E20)</f>
        <v>21577.990000000005</v>
      </c>
    </row>
    <row r="12" spans="1:5" ht="12.75">
      <c r="A12" s="15" t="s">
        <v>13</v>
      </c>
      <c r="B12" s="16" t="s">
        <v>21</v>
      </c>
      <c r="C12" s="21">
        <v>25297.4</v>
      </c>
      <c r="D12" s="21">
        <v>11850.54</v>
      </c>
      <c r="E12" s="21">
        <f aca="true" t="shared" si="0" ref="E12:E22">C12-D12</f>
        <v>13446.86</v>
      </c>
    </row>
    <row r="13" spans="1:5" ht="38.25">
      <c r="A13" s="15" t="s">
        <v>14</v>
      </c>
      <c r="B13" s="16" t="s">
        <v>22</v>
      </c>
      <c r="C13" s="21">
        <v>7570.67</v>
      </c>
      <c r="D13" s="21">
        <v>3333.71</v>
      </c>
      <c r="E13" s="21">
        <f t="shared" si="0"/>
        <v>4236.96</v>
      </c>
    </row>
    <row r="14" spans="1:5" ht="25.5">
      <c r="A14" s="15" t="s">
        <v>15</v>
      </c>
      <c r="B14" s="16" t="s">
        <v>23</v>
      </c>
      <c r="C14" s="21">
        <v>724.32</v>
      </c>
      <c r="D14" s="21">
        <v>363.21</v>
      </c>
      <c r="E14" s="21">
        <f t="shared" si="0"/>
        <v>361.11000000000007</v>
      </c>
    </row>
    <row r="15" spans="1:5" ht="25.5">
      <c r="A15" s="15" t="s">
        <v>16</v>
      </c>
      <c r="B15" s="16" t="s">
        <v>24</v>
      </c>
      <c r="C15" s="21">
        <v>744.11</v>
      </c>
      <c r="D15" s="21">
        <v>334.46</v>
      </c>
      <c r="E15" s="21">
        <f t="shared" si="0"/>
        <v>409.65000000000003</v>
      </c>
    </row>
    <row r="16" spans="1:5" ht="25.5">
      <c r="A16" s="15" t="s">
        <v>17</v>
      </c>
      <c r="B16" s="16" t="s">
        <v>25</v>
      </c>
      <c r="C16" s="21">
        <v>5085.19</v>
      </c>
      <c r="D16" s="21">
        <v>2009.31</v>
      </c>
      <c r="E16" s="21">
        <f t="shared" si="0"/>
        <v>3075.8799999999997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19.3</v>
      </c>
      <c r="D18" s="21">
        <v>5.44</v>
      </c>
      <c r="E18" s="21">
        <f t="shared" si="0"/>
        <v>13.86</v>
      </c>
    </row>
    <row r="19" spans="1:5" ht="12.75">
      <c r="A19" s="15" t="s">
        <v>20</v>
      </c>
      <c r="B19" s="16" t="s">
        <v>28</v>
      </c>
      <c r="C19" s="21">
        <v>40.77</v>
      </c>
      <c r="D19" s="21">
        <v>10.19</v>
      </c>
      <c r="E19" s="21">
        <f t="shared" si="0"/>
        <v>30.580000000000005</v>
      </c>
    </row>
    <row r="20" spans="1:5" ht="25.5">
      <c r="A20" s="15" t="s">
        <v>15</v>
      </c>
      <c r="B20" s="16" t="s">
        <v>29</v>
      </c>
      <c r="C20" s="21">
        <v>4.95</v>
      </c>
      <c r="D20" s="21">
        <v>1.86</v>
      </c>
      <c r="E20" s="21">
        <f t="shared" si="0"/>
        <v>3.09</v>
      </c>
    </row>
    <row r="21" spans="1:5" ht="18" customHeight="1">
      <c r="A21" s="10" t="s">
        <v>32</v>
      </c>
      <c r="B21" s="14" t="s">
        <v>33</v>
      </c>
      <c r="C21" s="22">
        <f>C22</f>
        <v>0</v>
      </c>
      <c r="D21" s="22">
        <f>D22</f>
        <v>0</v>
      </c>
      <c r="E21" s="22">
        <f>E22</f>
        <v>0</v>
      </c>
    </row>
    <row r="22" spans="1:5" ht="25.5">
      <c r="A22" s="15" t="s">
        <v>17</v>
      </c>
      <c r="B22" s="16" t="s">
        <v>30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2017-07-04T10:47:54Z</dcterms:modified>
  <cp:category/>
  <cp:version/>
  <cp:contentType/>
  <cp:contentStatus/>
</cp:coreProperties>
</file>