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<sst xmlns="http://schemas.openxmlformats.org/spreadsheetml/2006/main" count="37" uniqueCount="35">
  <si>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</si>
  <si>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</si>
  <si>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</si>
  <si>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</si>
  <si>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</si>
  <si>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</si>
  <si>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</si>
  <si>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</si>
  <si>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</si>
  <si>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</si>
  <si>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</si>
  <si>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</si>
  <si>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</si>
  <si>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</si>
  <si>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</si>
  <si>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</si>
  <si>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</si>
  <si>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</si>
  <si>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</si>
  <si>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</si>
  <si>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</si>
  <si>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</si>
  <si>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</si>
  <si>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</si>
  <si>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</si>
  <si>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</si>
  <si>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</si>
  <si>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</si>
  <si>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</si>
  <si>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</si>
  <si>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</si>
  <si>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</si>
  <si>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Закупка энергетических ресурсов</t>
  </si>
  <si>
    <t>096 0401 2330190019 247</t>
  </si>
  <si>
    <t>Отчет об исполнении федерального бюджета за 2021 год (период - 9 месяцев)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</si>
</sst>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C22" sqref="C22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75390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34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C10+C20</f>
        <v>44135.71000000001</v>
      </c>
      <c r="D8" s="20">
        <f>D10+D20</f>
        <v>30089.120000000003</v>
      </c>
      <c r="E8" s="20">
        <f>E10+E20</f>
        <v>14046.589999999998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44084.71000000001</v>
      </c>
      <c r="D10" s="22">
        <f>D11</f>
        <v>30089.120000000003</v>
      </c>
      <c r="E10" s="22">
        <f>E11</f>
        <v>13995.589999999998</v>
      </c>
    </row>
    <row r="11" spans="1:5" ht="39">
      <c r="A11" s="8" t="s">
        <v>25</v>
      </c>
      <c r="B11" s="14" t="s">
        <v>12</v>
      </c>
      <c r="C11" s="22">
        <f>SUM(C12:C19)</f>
        <v>44084.71000000001</v>
      </c>
      <c r="D11" s="22">
        <f>SUM(D12:D19)</f>
        <v>30089.120000000003</v>
      </c>
      <c r="E11" s="22">
        <f>SUM(E12:E19)</f>
        <v>13995.589999999998</v>
      </c>
    </row>
    <row r="12" spans="1:5" ht="12.75">
      <c r="A12" s="15" t="s">
        <v>13</v>
      </c>
      <c r="B12" s="16" t="s">
        <v>19</v>
      </c>
      <c r="C12" s="21">
        <v>30391.8</v>
      </c>
      <c r="D12" s="21">
        <v>20762.49</v>
      </c>
      <c r="E12" s="21">
        <f aca="true" t="shared" si="0" ref="E12:E22">C12-D12</f>
        <v>9629.309999999998</v>
      </c>
    </row>
    <row r="13" spans="1:5" ht="39">
      <c r="A13" s="15" t="s">
        <v>14</v>
      </c>
      <c r="B13" s="16" t="s">
        <v>20</v>
      </c>
      <c r="C13" s="21">
        <v>9038</v>
      </c>
      <c r="D13" s="21">
        <v>6536.76</v>
      </c>
      <c r="E13" s="21">
        <f t="shared" si="0"/>
        <v>2501.24</v>
      </c>
    </row>
    <row r="14" spans="1:5" ht="26.25">
      <c r="A14" s="15" t="s">
        <v>15</v>
      </c>
      <c r="B14" s="16" t="s">
        <v>21</v>
      </c>
      <c r="C14" s="21">
        <v>602.3</v>
      </c>
      <c r="D14" s="21">
        <v>202.07</v>
      </c>
      <c r="E14" s="21">
        <f t="shared" si="0"/>
        <v>400.22999999999996</v>
      </c>
    </row>
    <row r="15" spans="1:5" ht="26.25">
      <c r="A15" s="15" t="s">
        <v>16</v>
      </c>
      <c r="B15" s="16" t="s">
        <v>22</v>
      </c>
      <c r="C15" s="21">
        <v>641.7</v>
      </c>
      <c r="D15" s="21">
        <v>459.95</v>
      </c>
      <c r="E15" s="21">
        <f t="shared" si="0"/>
        <v>181.75000000000006</v>
      </c>
    </row>
    <row r="16" spans="1:5" ht="26.25">
      <c r="A16" s="15" t="s">
        <v>17</v>
      </c>
      <c r="B16" s="16" t="s">
        <v>23</v>
      </c>
      <c r="C16" s="21">
        <v>2666.01</v>
      </c>
      <c r="D16" s="21">
        <v>1624.72</v>
      </c>
      <c r="E16" s="21">
        <f>C16-D16</f>
        <v>1041.2900000000002</v>
      </c>
    </row>
    <row r="17" spans="1:5" ht="12.75">
      <c r="A17" s="15" t="s">
        <v>32</v>
      </c>
      <c r="B17" s="16" t="s">
        <v>33</v>
      </c>
      <c r="C17" s="21">
        <v>710.4</v>
      </c>
      <c r="D17" s="21">
        <v>485.87</v>
      </c>
      <c r="E17" s="21">
        <f t="shared" si="0"/>
        <v>224.52999999999997</v>
      </c>
    </row>
    <row r="18" spans="1:5" ht="12.75">
      <c r="A18" s="15" t="s">
        <v>18</v>
      </c>
      <c r="B18" s="16" t="s">
        <v>24</v>
      </c>
      <c r="C18" s="21">
        <v>34.3</v>
      </c>
      <c r="D18" s="21">
        <v>17.15</v>
      </c>
      <c r="E18" s="21">
        <f>C18-D18</f>
        <v>17.15</v>
      </c>
    </row>
    <row r="19" spans="1:5" ht="78.75">
      <c r="A19" s="15" t="s">
        <v>30</v>
      </c>
      <c r="B19" s="16" t="s">
        <v>31</v>
      </c>
      <c r="C19" s="21">
        <v>0.2</v>
      </c>
      <c r="D19" s="21">
        <v>0.11</v>
      </c>
      <c r="E19" s="21">
        <f t="shared" si="0"/>
        <v>0.09000000000000001</v>
      </c>
    </row>
    <row r="20" spans="1:5" ht="18" customHeight="1">
      <c r="A20" s="10" t="s">
        <v>26</v>
      </c>
      <c r="B20" s="14" t="s">
        <v>27</v>
      </c>
      <c r="C20" s="22">
        <f>C22+C21</f>
        <v>51</v>
      </c>
      <c r="D20" s="22">
        <f>D22+D21</f>
        <v>0</v>
      </c>
      <c r="E20" s="22">
        <f>E22+E21</f>
        <v>51</v>
      </c>
    </row>
    <row r="21" spans="1:5" ht="26.25">
      <c r="A21" s="15" t="s">
        <v>17</v>
      </c>
      <c r="B21" s="16" t="s">
        <v>28</v>
      </c>
      <c r="C21" s="21">
        <v>51</v>
      </c>
      <c r="D21" s="21">
        <v>0</v>
      </c>
      <c r="E21" s="21">
        <f>C21-D21</f>
        <v>51</v>
      </c>
    </row>
    <row r="22" spans="1:5" ht="26.25">
      <c r="A22" s="15" t="s">
        <v>17</v>
      </c>
      <c r="B22" s="16" t="s">
        <v>29</v>
      </c>
      <c r="C22" s="21">
        <v>0</v>
      </c>
      <c r="D22" s="21">
        <v>0</v>
      </c>
      <c r="E22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Хайретдинова</cp:lastModifiedBy>
  <cp:lastPrinted>2012-07-09T14:25:22Z</cp:lastPrinted>
  <dcterms:created xsi:type="dcterms:W3CDTF">2008-01-09T07:30:20Z</dcterms:created>
  <dcterms:modified xsi:type="dcterms:W3CDTF">2021-10-11T11:54:30Z</dcterms:modified>
  <cp:category/>
  <cp:version/>
  <cp:contentType/>
  <cp:contentStatus/>
</cp:coreProperties>
</file>