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<sst xmlns="http://schemas.openxmlformats.org/spreadsheetml/2006/main" count="41" uniqueCount="38">
  <si>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</si>
  <si>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</si>
  <si>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</si>
  <si>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</si>
  <si>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</si>
  <si>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</si>
  <si>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</si>
  <si>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</si>
  <si>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</si>
  <si>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</si>
  <si>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</si>
  <si>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</si>
  <si>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</si>
  <si>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</si>
  <si>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</si>
  <si>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</si>
  <si>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</si>
  <si>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</si>
  <si>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</si>
  <si>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</si>
  <si>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</si>
  <si>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</si>
  <si>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</si>
  <si>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</si>
  <si>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</si>
  <si>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</si>
  <si>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</si>
  <si>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</si>
  <si>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</si>
  <si>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</si>
  <si>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</si>
  <si>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</si>
  <si>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Исполнение судебных актов Российской Федерации и мировых соглашений по возмещению причиненного вреда</t>
  </si>
  <si>
    <t>096 0401 2340390020 831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</si>
  <si>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</si>
  <si>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</si>
  <si>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</si>
  <si>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>Отчет об исполнении федерального бюджета за 2022 год (первое полугодие)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</si>
</sst>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A2" sqref="A2:E2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44901.40900000001</v>
      </c>
      <c r="D8" s="20">
        <f>D10+D22</f>
        <v>19445.09488</v>
      </c>
      <c r="E8" s="20">
        <f>E10+E22</f>
        <v>25456.31412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44834.509000000005</v>
      </c>
      <c r="D10" s="22">
        <f>D11</f>
        <v>19445.09488</v>
      </c>
      <c r="E10" s="22">
        <f>E11</f>
        <v>25389.414119999998</v>
      </c>
    </row>
    <row r="11" spans="1:5" ht="51">
      <c r="A11" s="8" t="s">
        <v>19</v>
      </c>
      <c r="B11" s="14" t="s">
        <v>12</v>
      </c>
      <c r="C11" s="22">
        <f>SUM(C12:C21)</f>
        <v>44834.509000000005</v>
      </c>
      <c r="D11" s="22">
        <f>SUM(D12:D21)</f>
        <v>19445.09488</v>
      </c>
      <c r="E11" s="22">
        <f>SUM(E12:E21)</f>
        <v>25389.414119999998</v>
      </c>
    </row>
    <row r="12" spans="1:5" ht="12.75">
      <c r="A12" s="15" t="s">
        <v>13</v>
      </c>
      <c r="B12" s="16" t="s">
        <v>23</v>
      </c>
      <c r="C12" s="21">
        <v>30577.6</v>
      </c>
      <c r="D12" s="21">
        <v>13719.89</v>
      </c>
      <c r="E12" s="21">
        <f aca="true" t="shared" si="0" ref="E12:E24">C12-D12</f>
        <v>16857.71</v>
      </c>
    </row>
    <row r="13" spans="1:5" ht="38.25">
      <c r="A13" s="15" t="s">
        <v>14</v>
      </c>
      <c r="B13" s="16" t="s">
        <v>24</v>
      </c>
      <c r="C13" s="21">
        <v>9216.5</v>
      </c>
      <c r="D13" s="21">
        <v>3702.927</v>
      </c>
      <c r="E13" s="21">
        <f t="shared" si="0"/>
        <v>5513.573</v>
      </c>
    </row>
    <row r="14" spans="1:5" ht="25.5">
      <c r="A14" s="15" t="s">
        <v>15</v>
      </c>
      <c r="B14" s="16" t="s">
        <v>25</v>
      </c>
      <c r="C14" s="21">
        <v>464.91</v>
      </c>
      <c r="D14" s="21">
        <v>101.185</v>
      </c>
      <c r="E14" s="21">
        <f t="shared" si="0"/>
        <v>363.725</v>
      </c>
    </row>
    <row r="15" spans="1:5" ht="25.5">
      <c r="A15" s="15" t="s">
        <v>16</v>
      </c>
      <c r="B15" s="16" t="s">
        <v>26</v>
      </c>
      <c r="C15" s="21">
        <v>764.8</v>
      </c>
      <c r="D15" s="21">
        <v>216.3039</v>
      </c>
      <c r="E15" s="21">
        <f t="shared" si="0"/>
        <v>548.4961</v>
      </c>
    </row>
    <row r="16" spans="1:5" ht="25.5">
      <c r="A16" s="15" t="s">
        <v>17</v>
      </c>
      <c r="B16" s="16" t="s">
        <v>27</v>
      </c>
      <c r="C16" s="21">
        <v>704.6</v>
      </c>
      <c r="D16" s="21">
        <v>184.0804</v>
      </c>
      <c r="E16" s="21">
        <f>C16-D16</f>
        <v>520.5196000000001</v>
      </c>
    </row>
    <row r="17" spans="1:5" ht="25.5">
      <c r="A17" s="15" t="s">
        <v>17</v>
      </c>
      <c r="B17" s="16" t="s">
        <v>31</v>
      </c>
      <c r="C17" s="21">
        <v>2238.115</v>
      </c>
      <c r="D17" s="21">
        <v>1062.254</v>
      </c>
      <c r="E17" s="21">
        <f>C17-D17</f>
        <v>1175.8609999999999</v>
      </c>
    </row>
    <row r="18" spans="1:5" ht="38.25">
      <c r="A18" s="15" t="s">
        <v>34</v>
      </c>
      <c r="B18" s="16" t="s">
        <v>35</v>
      </c>
      <c r="C18" s="21">
        <v>80.184</v>
      </c>
      <c r="D18" s="21">
        <v>17.398</v>
      </c>
      <c r="E18" s="21">
        <f>C18-D18</f>
        <v>62.786</v>
      </c>
    </row>
    <row r="19" spans="1:5" ht="12.75">
      <c r="A19" s="15" t="s">
        <v>22</v>
      </c>
      <c r="B19" s="16" t="s">
        <v>28</v>
      </c>
      <c r="C19" s="21">
        <v>705.7</v>
      </c>
      <c r="D19" s="21">
        <v>384.758</v>
      </c>
      <c r="E19" s="21">
        <f t="shared" si="0"/>
        <v>320.94200000000006</v>
      </c>
    </row>
    <row r="20" spans="1:5" ht="12.75">
      <c r="A20" s="15" t="s">
        <v>18</v>
      </c>
      <c r="B20" s="16" t="s">
        <v>29</v>
      </c>
      <c r="C20" s="21">
        <v>34.3</v>
      </c>
      <c r="D20" s="21">
        <v>8.57</v>
      </c>
      <c r="E20" s="21">
        <f>C20-D20</f>
        <v>25.729999999999997</v>
      </c>
    </row>
    <row r="21" spans="1:5" ht="25.5">
      <c r="A21" s="15" t="s">
        <v>32</v>
      </c>
      <c r="B21" s="16" t="s">
        <v>33</v>
      </c>
      <c r="C21" s="21">
        <v>47.8</v>
      </c>
      <c r="D21" s="21">
        <v>47.72858</v>
      </c>
      <c r="E21" s="21">
        <f t="shared" si="0"/>
        <v>0.07141999999999626</v>
      </c>
    </row>
    <row r="22" spans="1:5" ht="18" customHeight="1">
      <c r="A22" s="10" t="s">
        <v>20</v>
      </c>
      <c r="B22" s="14" t="s">
        <v>21</v>
      </c>
      <c r="C22" s="22">
        <f>SUM(C23:C24)</f>
        <v>66.9</v>
      </c>
      <c r="D22" s="22">
        <f>D24+D23</f>
        <v>0</v>
      </c>
      <c r="E22" s="22">
        <f>E24+E23</f>
        <v>66.9</v>
      </c>
    </row>
    <row r="23" spans="1:5" ht="25.5">
      <c r="A23" s="15" t="s">
        <v>17</v>
      </c>
      <c r="B23" s="16" t="s">
        <v>30</v>
      </c>
      <c r="C23" s="21">
        <v>51</v>
      </c>
      <c r="D23" s="21">
        <v>0</v>
      </c>
      <c r="E23" s="21">
        <f>C23-D23</f>
        <v>51</v>
      </c>
    </row>
    <row r="24" spans="1:5" ht="25.5">
      <c r="A24" s="15" t="s">
        <v>17</v>
      </c>
      <c r="B24" s="16" t="s">
        <v>36</v>
      </c>
      <c r="C24" s="21">
        <v>15.9</v>
      </c>
      <c r="D24" s="21">
        <v>0</v>
      </c>
      <c r="E24" s="21">
        <f t="shared" si="0"/>
        <v>15.9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2022-10-27T11:28:55Z</dcterms:modified>
  <cp:category/>
  <cp:version/>
  <cp:contentType/>
  <cp:contentStatus/>
</cp:coreProperties>
</file>