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<sst xmlns="http://schemas.openxmlformats.org/spreadsheetml/2006/main" count="35" uniqueCount="33">
  <si>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</si>
  <si>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</si>
  <si>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</si>
  <si>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</si>
  <si>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</si>
  <si>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</si>
  <si>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</si>
  <si>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</si>
  <si>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</si>
  <si>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</si>
  <si>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</si>
  <si>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</si>
  <si>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</si>
  <si>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</si>
  <si>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</si>
  <si>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</si>
  <si>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</si>
  <si>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</si>
  <si>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</si>
  <si>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</si>
  <si>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</si>
  <si>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</si>
  <si>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</si>
  <si>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</si>
  <si>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</si>
  <si>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</si>
  <si>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</si>
  <si>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</si>
  <si>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</si>
  <si>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</si>
  <si>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</si>
  <si>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</si>
  <si>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1 полугодие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</si>
</sst>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C1" sqref="C1:E1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C10+C19</f>
        <v>43129.43000000001</v>
      </c>
      <c r="D8" s="20">
        <f>D10+D19</f>
        <v>19376.63</v>
      </c>
      <c r="E8" s="20">
        <f>E10+E19</f>
        <v>23752.799999999996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43049.130000000005</v>
      </c>
      <c r="D10" s="22">
        <f>D11</f>
        <v>19376.63</v>
      </c>
      <c r="E10" s="22">
        <f>E11</f>
        <v>23672.499999999996</v>
      </c>
    </row>
    <row r="11" spans="1:5" ht="39">
      <c r="A11" s="8" t="s">
        <v>25</v>
      </c>
      <c r="B11" s="14" t="s">
        <v>12</v>
      </c>
      <c r="C11" s="22">
        <f>SUM(C12:C18)</f>
        <v>43049.130000000005</v>
      </c>
      <c r="D11" s="22">
        <f>SUM(D12:D18)</f>
        <v>19376.63</v>
      </c>
      <c r="E11" s="22">
        <f>SUM(E12:E18)</f>
        <v>23672.499999999996</v>
      </c>
    </row>
    <row r="12" spans="1:5" ht="12.75">
      <c r="A12" s="15" t="s">
        <v>13</v>
      </c>
      <c r="B12" s="16" t="s">
        <v>19</v>
      </c>
      <c r="C12" s="21">
        <v>28272.7</v>
      </c>
      <c r="D12" s="21">
        <v>12939.58</v>
      </c>
      <c r="E12" s="21">
        <f aca="true" t="shared" si="0" ref="E12:E21">C12-D12</f>
        <v>15333.12</v>
      </c>
    </row>
    <row r="13" spans="1:5" ht="39">
      <c r="A13" s="15" t="s">
        <v>14</v>
      </c>
      <c r="B13" s="16" t="s">
        <v>20</v>
      </c>
      <c r="C13" s="21">
        <v>8367.1</v>
      </c>
      <c r="D13" s="21">
        <v>3875.66</v>
      </c>
      <c r="E13" s="21">
        <f t="shared" si="0"/>
        <v>4491.4400000000005</v>
      </c>
    </row>
    <row r="14" spans="1:5" ht="26.25">
      <c r="A14" s="15" t="s">
        <v>15</v>
      </c>
      <c r="B14" s="16" t="s">
        <v>21</v>
      </c>
      <c r="C14" s="21">
        <v>602.3</v>
      </c>
      <c r="D14" s="21">
        <v>248.97</v>
      </c>
      <c r="E14" s="21">
        <f t="shared" si="0"/>
        <v>353.3299999999999</v>
      </c>
    </row>
    <row r="15" spans="1:5" ht="26.25">
      <c r="A15" s="15" t="s">
        <v>16</v>
      </c>
      <c r="B15" s="16" t="s">
        <v>22</v>
      </c>
      <c r="C15" s="21">
        <v>912.49</v>
      </c>
      <c r="D15" s="21">
        <v>148.83</v>
      </c>
      <c r="E15" s="21">
        <f t="shared" si="0"/>
        <v>763.66</v>
      </c>
    </row>
    <row r="16" spans="1:5" ht="26.25">
      <c r="A16" s="15" t="s">
        <v>17</v>
      </c>
      <c r="B16" s="16" t="s">
        <v>23</v>
      </c>
      <c r="C16" s="21">
        <v>4851.34</v>
      </c>
      <c r="D16" s="21">
        <v>2153.83</v>
      </c>
      <c r="E16" s="21">
        <f t="shared" si="0"/>
        <v>2697.51</v>
      </c>
    </row>
    <row r="17" spans="1:5" ht="12.75">
      <c r="A17" s="15" t="s">
        <v>18</v>
      </c>
      <c r="B17" s="16" t="s">
        <v>24</v>
      </c>
      <c r="C17" s="21">
        <v>40.1</v>
      </c>
      <c r="D17" s="21">
        <v>9.07</v>
      </c>
      <c r="E17" s="21">
        <f>C17-D17</f>
        <v>31.03</v>
      </c>
    </row>
    <row r="18" spans="1:5" ht="78.75">
      <c r="A18" s="15" t="s">
        <v>30</v>
      </c>
      <c r="B18" s="16" t="s">
        <v>31</v>
      </c>
      <c r="C18" s="21">
        <v>3.1</v>
      </c>
      <c r="D18" s="21">
        <v>0.69</v>
      </c>
      <c r="E18" s="21">
        <f t="shared" si="0"/>
        <v>2.41</v>
      </c>
    </row>
    <row r="19" spans="1:5" ht="18" customHeight="1">
      <c r="A19" s="10" t="s">
        <v>26</v>
      </c>
      <c r="B19" s="14" t="s">
        <v>27</v>
      </c>
      <c r="C19" s="22">
        <f>C21+C20</f>
        <v>80.3</v>
      </c>
      <c r="D19" s="22">
        <f>D21+D20</f>
        <v>0</v>
      </c>
      <c r="E19" s="22">
        <f>E21+E20</f>
        <v>80.3</v>
      </c>
    </row>
    <row r="20" spans="1:5" ht="26.25">
      <c r="A20" s="15" t="s">
        <v>17</v>
      </c>
      <c r="B20" s="16" t="s">
        <v>28</v>
      </c>
      <c r="C20" s="21">
        <v>80.3</v>
      </c>
      <c r="D20" s="21">
        <v>0</v>
      </c>
      <c r="E20" s="21">
        <f>C20-D20</f>
        <v>80.3</v>
      </c>
    </row>
    <row r="21" spans="1:5" ht="26.25">
      <c r="A21" s="15" t="s">
        <v>17</v>
      </c>
      <c r="B21" s="16" t="s">
        <v>29</v>
      </c>
      <c r="C21" s="21">
        <v>0</v>
      </c>
      <c r="D21" s="21">
        <v>0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2019-07-11T07:09:01Z</dcterms:modified>
  <cp:category/>
  <cp:version/>
  <cp:contentType/>
  <cp:contentStatus/>
</cp:coreProperties>
</file>